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inanze\Commesse pubbliche\2021\"/>
    </mc:Choice>
  </mc:AlternateContent>
  <xr:revisionPtr revIDLastSave="0" documentId="8_{CA06568D-8830-4DC1-B6DE-0D38AECD0A32}" xr6:coauthVersionLast="47" xr6:coauthVersionMax="47" xr10:uidLastSave="{00000000-0000-0000-0000-000000000000}"/>
  <bookViews>
    <workbookView xWindow="-120" yWindow="-120" windowWidth="29040" windowHeight="15840" xr2:uid="{408F1A20-E3F8-4DC2-B0CD-5E5D9FAE707A}"/>
  </bookViews>
  <sheets>
    <sheet name="Commesse art. 13 RLCPubb" sheetId="1" r:id="rId1"/>
  </sheets>
  <definedNames>
    <definedName name="_xlnm._FilterDatabase" localSheetId="0" hidden="1">'Commesse art. 13 RLCPubb'!$A$7:$G$13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<sst xmlns="http://schemas.openxmlformats.org/spreadsheetml/2006/main" count="32" uniqueCount="22">
  <si>
    <t>data di pubblicazione</t>
  </si>
  <si>
    <t>Creditore</t>
  </si>
  <si>
    <t>Data di aggiudicazione</t>
  </si>
  <si>
    <t>Oggetto</t>
  </si>
  <si>
    <t>Genere della commessa</t>
  </si>
  <si>
    <t>Genere di procedura applicata</t>
  </si>
  <si>
    <t>Importo
(IVA compresa)</t>
  </si>
  <si>
    <t>Importo
(IVA esclusa)</t>
  </si>
  <si>
    <t>Ecsa Chemicals AG, Balerna</t>
  </si>
  <si>
    <t>Olio combustibile</t>
  </si>
  <si>
    <t>Fornitura</t>
  </si>
  <si>
    <t>incarico diretto
art. 7 cpv. 3 lett. h LCPubb</t>
  </si>
  <si>
    <t>Helsana Unfall AG, Zurigo</t>
  </si>
  <si>
    <t>Assicurazione infortuni</t>
  </si>
  <si>
    <t>Prestazione di servizio</t>
  </si>
  <si>
    <t>Kaladent AG, Urdorf</t>
  </si>
  <si>
    <t>Materiale di consumo+apparecchiatura</t>
  </si>
  <si>
    <t>Laboratorio Lore, St. Gallen</t>
  </si>
  <si>
    <t>Prestazioni odontotecniche</t>
  </si>
  <si>
    <t>Laboratorio Odontotecnico 3C SA, Faido</t>
  </si>
  <si>
    <t>RTS riparazione-trasporti-scavi Sagl, Ambrì</t>
  </si>
  <si>
    <t>Demolizione stabile accessorio Clinica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</si>
</sst>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right"/>
    </xf>
    <xf numFmtId="14" fontId="3" fillId="0" borderId="0" xfId="0" applyNumberFormat="1" applyFont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2" fillId="0" borderId="0" xfId="0" applyFont="1"/>
    <xf numFmtId="0" fontId="5" fillId="0" borderId="2" xfId="0" applyFont="1" applyBorder="1"/>
    <xf numFmtId="1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43" fontId="5" fillId="0" borderId="2" xfId="1" applyFont="1" applyBorder="1"/>
    <xf numFmtId="0" fontId="5" fillId="0" borderId="3" xfId="0" applyFont="1" applyBorder="1"/>
    <xf numFmtId="1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wrapText="1"/>
    </xf>
    <xf numFmtId="43" fontId="5" fillId="0" borderId="3" xfId="1" applyFont="1" applyBorder="1"/>
    <xf numFmtId="0" fontId="5" fillId="0" borderId="4" xfId="0" applyFont="1" applyBorder="1"/>
    <xf numFmtId="14" fontId="6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wrapText="1"/>
    </xf>
    <xf numFmtId="43" fontId="5" fillId="0" borderId="4" xfId="1" applyFon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95251</xdr:rowOff>
    </xdr:from>
    <xdr:to>
      <xdr:col>0</xdr:col>
      <xdr:colOff>2481864</xdr:colOff>
      <xdr:row>5</xdr:row>
      <xdr:rowOff>133351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D5999797-E3A8-45DA-ABE7-0B88ABCD8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6" y="95251"/>
          <a:ext cx="2472338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EC120-3AAF-4B87-95B2-33D5B402241D}">
  <dimension ref="A5:G13"/>
  <sheetViews>
    <sheetView tabSelected="1" workbookViewId="0">
      <selection activeCell="C1" sqref="C1"/>
    </sheetView>
  </sheetViews>
  <sheetFormatPr defaultRowHeight="15" x14ac:dyDescent="0.25"/>
  <cols>
    <col min="1" max="1" width="37.28515625" bestFit="1" customWidth="1"/>
    <col min="2" max="2" width="16.28515625" customWidth="1"/>
    <col min="3" max="3" width="37.42578125" bestFit="1" customWidth="1"/>
    <col min="4" max="4" width="23.42578125" bestFit="1" customWidth="1"/>
    <col min="5" max="5" width="29.42578125" bestFit="1" customWidth="1"/>
    <col min="6" max="6" width="15" bestFit="1" customWidth="1"/>
    <col min="7" max="7" width="12.85546875" customWidth="1"/>
  </cols>
  <sheetData>
    <row r="5" spans="1:7" x14ac:dyDescent="0.25">
      <c r="F5" s="1" t="s">
        <v>0</v>
      </c>
      <c r="G5" s="2">
        <v>44651</v>
      </c>
    </row>
    <row r="7" spans="1:7" s="6" customFormat="1" ht="26.25" x14ac:dyDescent="0.25">
      <c r="A7" s="3" t="s">
        <v>1</v>
      </c>
      <c r="B7" s="4" t="s">
        <v>2</v>
      </c>
      <c r="C7" s="3" t="s">
        <v>3</v>
      </c>
      <c r="D7" s="3" t="s">
        <v>4</v>
      </c>
      <c r="E7" s="3" t="s">
        <v>5</v>
      </c>
      <c r="F7" s="5" t="s">
        <v>6</v>
      </c>
      <c r="G7" s="5" t="s">
        <v>7</v>
      </c>
    </row>
    <row r="8" spans="1:7" ht="26.25" x14ac:dyDescent="0.25">
      <c r="A8" s="7" t="s">
        <v>8</v>
      </c>
      <c r="B8" s="8">
        <v>44287</v>
      </c>
      <c r="C8" s="7" t="s">
        <v>9</v>
      </c>
      <c r="D8" s="7" t="s">
        <v>10</v>
      </c>
      <c r="E8" s="9" t="s">
        <v>11</v>
      </c>
      <c r="F8" s="10">
        <v>5776.4</v>
      </c>
      <c r="G8" s="10">
        <f>F8/107.7*100</f>
        <v>5363.4168987929424</v>
      </c>
    </row>
    <row r="9" spans="1:7" ht="26.25" x14ac:dyDescent="0.25">
      <c r="A9" s="11" t="s">
        <v>12</v>
      </c>
      <c r="B9" s="12">
        <v>44197</v>
      </c>
      <c r="C9" s="11" t="s">
        <v>13</v>
      </c>
      <c r="D9" s="11" t="s">
        <v>14</v>
      </c>
      <c r="E9" s="13" t="s">
        <v>11</v>
      </c>
      <c r="F9" s="14">
        <v>8181.6</v>
      </c>
      <c r="G9" s="14">
        <f>F9</f>
        <v>8181.6</v>
      </c>
    </row>
    <row r="10" spans="1:7" ht="26.25" x14ac:dyDescent="0.25">
      <c r="A10" s="11" t="s">
        <v>15</v>
      </c>
      <c r="B10" s="12">
        <v>44251</v>
      </c>
      <c r="C10" s="11" t="s">
        <v>16</v>
      </c>
      <c r="D10" s="11" t="s">
        <v>10</v>
      </c>
      <c r="E10" s="13" t="s">
        <v>11</v>
      </c>
      <c r="F10" s="14">
        <v>17413.800000000003</v>
      </c>
      <c r="G10" s="14">
        <f>F10/107.7*100</f>
        <v>16168.802228412258</v>
      </c>
    </row>
    <row r="11" spans="1:7" ht="26.25" x14ac:dyDescent="0.25">
      <c r="A11" s="11" t="s">
        <v>17</v>
      </c>
      <c r="B11" s="12">
        <v>44228</v>
      </c>
      <c r="C11" s="11" t="s">
        <v>18</v>
      </c>
      <c r="D11" s="11" t="s">
        <v>14</v>
      </c>
      <c r="E11" s="13" t="s">
        <v>11</v>
      </c>
      <c r="F11" s="14">
        <v>33572.699999999997</v>
      </c>
      <c r="G11" s="14">
        <f>F11/107.7*100</f>
        <v>31172.423398328687</v>
      </c>
    </row>
    <row r="12" spans="1:7" ht="26.25" x14ac:dyDescent="0.25">
      <c r="A12" s="11" t="s">
        <v>19</v>
      </c>
      <c r="B12" s="12">
        <v>44227</v>
      </c>
      <c r="C12" s="11" t="s">
        <v>18</v>
      </c>
      <c r="D12" s="11" t="s">
        <v>10</v>
      </c>
      <c r="E12" s="13" t="s">
        <v>11</v>
      </c>
      <c r="F12" s="14">
        <v>22861.899999999998</v>
      </c>
      <c r="G12" s="14">
        <f>F12/107.7*100</f>
        <v>21227.390900649953</v>
      </c>
    </row>
    <row r="13" spans="1:7" ht="26.25" x14ac:dyDescent="0.25">
      <c r="A13" s="15" t="s">
        <v>20</v>
      </c>
      <c r="B13" s="16">
        <v>44263</v>
      </c>
      <c r="C13" s="15" t="s">
        <v>21</v>
      </c>
      <c r="D13" s="15" t="s">
        <v>14</v>
      </c>
      <c r="E13" s="17" t="s">
        <v>11</v>
      </c>
      <c r="F13" s="18">
        <v>15146.05</v>
      </c>
      <c r="G13" s="18">
        <f>F13/107.7*100</f>
        <v>14063.184772516248</v>
      </c>
    </row>
  </sheetData>
  <autoFilter ref="A7:G13" xr:uid="{214F6FB9-EDDC-4257-B221-3E880971DCB5}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Commesse art. 13 RLCPubb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Tagliabue</dc:creator>
  <cp:lastModifiedBy>Sophie Tagliabue</cp:lastModifiedBy>
  <dcterms:created xsi:type="dcterms:W3CDTF">2022-05-10T06:33:19Z</dcterms:created>
  <dcterms:modified xsi:type="dcterms:W3CDTF">2022-05-10T06:33:29Z</dcterms:modified>
</cp:coreProperties>
</file>